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1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li/WEBBEN/"/>
    </mc:Choice>
  </mc:AlternateContent>
  <xr:revisionPtr revIDLastSave="0" documentId="8_{7309A9BE-74FF-CF46-9956-E886A543E23D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P20210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D7" i="1" s="1"/>
  <c r="E16" i="1"/>
  <c r="F12" i="1" s="1"/>
  <c r="G16" i="1"/>
  <c r="I16" i="1"/>
  <c r="J14" i="1" l="1"/>
  <c r="J13" i="1"/>
  <c r="J12" i="1"/>
  <c r="J11" i="1"/>
  <c r="J10" i="1"/>
  <c r="J9" i="1"/>
  <c r="J8" i="1"/>
  <c r="J7" i="1"/>
  <c r="H9" i="1"/>
  <c r="H16" i="1"/>
  <c r="H14" i="1"/>
  <c r="H11" i="1"/>
  <c r="F11" i="1"/>
  <c r="F14" i="1"/>
  <c r="F13" i="1"/>
  <c r="F16" i="1"/>
  <c r="F9" i="1"/>
  <c r="H8" i="1"/>
  <c r="F8" i="1"/>
  <c r="D11" i="1"/>
  <c r="D9" i="1"/>
  <c r="D14" i="1"/>
  <c r="D12" i="1"/>
  <c r="D8" i="1"/>
  <c r="H13" i="1"/>
  <c r="D13" i="1"/>
  <c r="F10" i="1"/>
  <c r="H7" i="1"/>
  <c r="D16" i="1"/>
  <c r="H12" i="1"/>
  <c r="D10" i="1"/>
  <c r="F7" i="1"/>
  <c r="H10" i="1"/>
  <c r="J16" i="1" l="1"/>
</calcChain>
</file>

<file path=xl/sharedStrings.xml><?xml version="1.0" encoding="utf-8"?>
<sst xmlns="http://schemas.openxmlformats.org/spreadsheetml/2006/main" count="28" uniqueCount="22">
  <si>
    <t>Antal</t>
  </si>
  <si>
    <t>%</t>
  </si>
  <si>
    <t>Bensin</t>
  </si>
  <si>
    <t>Diesel</t>
  </si>
  <si>
    <t>El</t>
  </si>
  <si>
    <t>Elhybrid</t>
  </si>
  <si>
    <t>Laddhybrid</t>
  </si>
  <si>
    <t>Etanol</t>
  </si>
  <si>
    <t>Gas</t>
  </si>
  <si>
    <t>Övriga</t>
  </si>
  <si>
    <t>Totalt</t>
  </si>
  <si>
    <t xml:space="preserve"> </t>
  </si>
  <si>
    <t>juli 2021</t>
  </si>
  <si>
    <t>juli 2020</t>
  </si>
  <si>
    <t>Nyregistrerade personbilar per drivmedel juli 2021</t>
  </si>
  <si>
    <t>jan-jul 2021</t>
  </si>
  <si>
    <t>jan-jul 2020</t>
  </si>
  <si>
    <t>Anm. Mildhybrider redovisas under bensin och diesel.  </t>
  </si>
  <si>
    <r>
      <t>Laddhybrider</t>
    </r>
    <r>
      <rPr>
        <sz val="10"/>
        <color theme="1"/>
        <rFont val="Calibri"/>
        <family val="2"/>
      </rPr>
      <t> drivs av en förbrännings- och en elmotor. Elmotorns batteri laddas under körning. Motorerna samverkar eller driver bilen var för sig.</t>
    </r>
  </si>
  <si>
    <r>
      <t>Elhybrider </t>
    </r>
    <r>
      <rPr>
        <sz val="10"/>
        <color theme="1"/>
        <rFont val="Calibri"/>
        <family val="2"/>
      </rPr>
      <t>är inte externt laddbara till skillnad från laddhybrider utan laddas under körning genom att återvinna rörelseenergi. </t>
    </r>
  </si>
  <si>
    <r>
      <t>Mildhybrider</t>
    </r>
    <r>
      <rPr>
        <i/>
        <sz val="10"/>
        <color theme="1"/>
        <rFont val="Calibri"/>
        <family val="2"/>
      </rPr>
      <t> </t>
    </r>
    <r>
      <rPr>
        <sz val="10"/>
        <color theme="1"/>
        <rFont val="Calibri"/>
        <family val="2"/>
      </rPr>
      <t xml:space="preserve">drivs med en förbränningsmotor och kan inte köras enbart på el. Den tillkommande elmotorn är så pass liten i en mildhybrid att </t>
    </r>
  </si>
  <si>
    <t>den inte klarar att driva bilen utan hjälper förbränningsmotorn och på så sätt minskar bränsleförbrukningen.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</si>
</sst>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u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u/>
      <sz val="9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2">
    <xf numFmtId="0" fontId="0" fillId="0" borderId="0" xfId="0"/>
    <xf numFmtId="0" fontId="0" fillId="0" borderId="10" xfId="0" applyBorder="1" applyAlignment="1">
      <alignment horizontal="right"/>
    </xf>
    <xf numFmtId="49" fontId="16" fillId="0" borderId="0" xfId="0" applyNumberFormat="1" applyFont="1"/>
    <xf numFmtId="0" fontId="18" fillId="0" borderId="0" xfId="0" applyFont="1"/>
    <xf numFmtId="49" fontId="18" fillId="0" borderId="0" xfId="0" applyNumberFormat="1" applyFont="1"/>
    <xf numFmtId="164" fontId="0" fillId="0" borderId="0" xfId="0" applyNumberFormat="1"/>
    <xf numFmtId="164" fontId="19" fillId="0" borderId="0" xfId="0" applyNumberFormat="1" applyFont="1"/>
    <xf numFmtId="165" fontId="20" fillId="0" borderId="0" xfId="0" applyNumberFormat="1" applyFont="1"/>
    <xf numFmtId="0" fontId="0" fillId="0" borderId="10" xfId="0" applyBorder="1"/>
    <xf numFmtId="165" fontId="19" fillId="0" borderId="10" xfId="0" applyNumberFormat="1" applyFont="1" applyBorder="1"/>
    <xf numFmtId="165" fontId="21" fillId="0" borderId="0" xfId="0" applyNumberFormat="1" applyFont="1"/>
    <xf numFmtId="165" fontId="22" fillId="0" borderId="0" xfId="0" applyNumberFormat="1" applyFont="1"/>
    <xf numFmtId="17" fontId="0" fillId="0" borderId="10" xfId="0" quotePrefix="1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quotePrefix="1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9" fontId="0" fillId="0" borderId="0" xfId="42" applyFont="1"/>
    <xf numFmtId="165" fontId="0" fillId="0" borderId="0" xfId="42" applyNumberFormat="1" applyFont="1"/>
    <xf numFmtId="165" fontId="0" fillId="0" borderId="0" xfId="0" applyNumberFormat="1"/>
    <xf numFmtId="0" fontId="20" fillId="0" borderId="0" xfId="43" applyFont="1"/>
    <xf numFmtId="0" fontId="23" fillId="0" borderId="0" xfId="43" applyFont="1"/>
    <xf numFmtId="0" fontId="1" fillId="0" borderId="0" xfId="43"/>
  </cellXfs>
  <cellStyles count="44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4" xfId="43" xr:uid="{8EDF0B70-6917-C044-9992-324CFEBBAE54}"/>
    <cellStyle name="Procent" xfId="42" builtinId="5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24"/>
  <sheetViews>
    <sheetView tabSelected="1" zoomScale="90" zoomScaleNormal="90" workbookViewId="0">
      <selection activeCell="H33" sqref="H33"/>
    </sheetView>
  </sheetViews>
  <sheetFormatPr baseColWidth="10" defaultColWidth="8.83203125" defaultRowHeight="15" x14ac:dyDescent="0.2"/>
  <cols>
    <col min="1" max="1" width="5" customWidth="1"/>
    <col min="2" max="2" width="15.33203125" customWidth="1"/>
    <col min="11" max="11" width="11.6640625" bestFit="1" customWidth="1"/>
  </cols>
  <sheetData>
    <row r="2" spans="2:11" x14ac:dyDescent="0.2">
      <c r="B2" s="2" t="s">
        <v>14</v>
      </c>
    </row>
    <row r="4" spans="2:11" x14ac:dyDescent="0.2">
      <c r="C4" s="12" t="s">
        <v>12</v>
      </c>
      <c r="D4" s="13"/>
      <c r="E4" s="14" t="s">
        <v>13</v>
      </c>
      <c r="F4" s="15"/>
      <c r="G4" s="13" t="s">
        <v>15</v>
      </c>
      <c r="H4" s="13"/>
      <c r="I4" s="13" t="s">
        <v>16</v>
      </c>
      <c r="J4" s="13"/>
    </row>
    <row r="5" spans="2:11" x14ac:dyDescent="0.2">
      <c r="C5" s="1" t="s">
        <v>0</v>
      </c>
      <c r="D5" s="1" t="s">
        <v>1</v>
      </c>
      <c r="E5" s="1" t="s">
        <v>0</v>
      </c>
      <c r="F5" s="1" t="s">
        <v>1</v>
      </c>
      <c r="G5" s="1" t="s">
        <v>0</v>
      </c>
      <c r="H5" s="1" t="s">
        <v>1</v>
      </c>
      <c r="I5" s="1" t="s">
        <v>0</v>
      </c>
      <c r="J5" s="1" t="s">
        <v>1</v>
      </c>
    </row>
    <row r="7" spans="2:11" x14ac:dyDescent="0.2">
      <c r="B7" s="8" t="s">
        <v>2</v>
      </c>
      <c r="C7" s="8">
        <v>5981</v>
      </c>
      <c r="D7" s="9">
        <f t="shared" ref="D7:D14" si="0">C7/$C$16</f>
        <v>0.35647872213613063</v>
      </c>
      <c r="E7" s="8">
        <v>9069</v>
      </c>
      <c r="F7" s="9">
        <f>E7/$E$16</f>
        <v>0.39919887314024122</v>
      </c>
      <c r="G7" s="8">
        <v>63284</v>
      </c>
      <c r="H7" s="9">
        <f>G7/$G$16</f>
        <v>0.33317714448170749</v>
      </c>
      <c r="I7" s="8">
        <v>59922</v>
      </c>
      <c r="J7" s="9">
        <f>I7/$I$16</f>
        <v>0.40377889934839595</v>
      </c>
      <c r="K7" s="17"/>
    </row>
    <row r="8" spans="2:11" x14ac:dyDescent="0.2">
      <c r="B8" s="8" t="s">
        <v>3</v>
      </c>
      <c r="C8" s="8">
        <v>2563</v>
      </c>
      <c r="D8" s="9">
        <f t="shared" si="0"/>
        <v>0.15275956609846228</v>
      </c>
      <c r="E8" s="8">
        <v>5338</v>
      </c>
      <c r="F8" s="9">
        <f t="shared" ref="F8:F16" si="1">E8/$E$16</f>
        <v>0.23496786688969098</v>
      </c>
      <c r="G8" s="8">
        <v>35009</v>
      </c>
      <c r="H8" s="9">
        <f t="shared" ref="H8:H16" si="2">G8/$G$16</f>
        <v>0.18431512943492978</v>
      </c>
      <c r="I8" s="8">
        <v>37767</v>
      </c>
      <c r="J8" s="9">
        <f t="shared" ref="J8:J14" si="3">I8/$I$16</f>
        <v>0.25448946449869614</v>
      </c>
      <c r="K8" s="17"/>
    </row>
    <row r="9" spans="2:11" x14ac:dyDescent="0.2">
      <c r="B9" s="8" t="s">
        <v>4</v>
      </c>
      <c r="C9" s="8">
        <v>2535</v>
      </c>
      <c r="D9" s="9">
        <f t="shared" si="0"/>
        <v>0.15109071403027774</v>
      </c>
      <c r="E9" s="8">
        <v>1303</v>
      </c>
      <c r="F9" s="9">
        <f t="shared" si="1"/>
        <v>5.7355401003609474E-2</v>
      </c>
      <c r="G9" s="8">
        <v>25153</v>
      </c>
      <c r="H9" s="9">
        <f t="shared" si="2"/>
        <v>0.13242533207680279</v>
      </c>
      <c r="I9" s="8">
        <v>10512</v>
      </c>
      <c r="J9" s="9">
        <f t="shared" si="3"/>
        <v>7.0834147557663929E-2</v>
      </c>
      <c r="K9" s="17"/>
    </row>
    <row r="10" spans="2:11" x14ac:dyDescent="0.2">
      <c r="B10" s="8" t="s">
        <v>6</v>
      </c>
      <c r="C10" s="8">
        <v>3777</v>
      </c>
      <c r="D10" s="9">
        <f t="shared" si="0"/>
        <v>0.22511622362617714</v>
      </c>
      <c r="E10" s="8">
        <v>5406</v>
      </c>
      <c r="F10" s="9">
        <f t="shared" si="1"/>
        <v>0.23796108812395458</v>
      </c>
      <c r="G10" s="8">
        <v>50309</v>
      </c>
      <c r="H10" s="9">
        <f t="shared" si="2"/>
        <v>0.26486645853185992</v>
      </c>
      <c r="I10" s="8">
        <v>28755</v>
      </c>
      <c r="J10" s="9">
        <f t="shared" si="3"/>
        <v>0.19376292932083583</v>
      </c>
      <c r="K10" s="17"/>
    </row>
    <row r="11" spans="2:11" x14ac:dyDescent="0.2">
      <c r="B11" s="8" t="s">
        <v>5</v>
      </c>
      <c r="C11" s="8">
        <v>1627</v>
      </c>
      <c r="D11" s="9">
        <f t="shared" si="0"/>
        <v>9.6972225533436637E-2</v>
      </c>
      <c r="E11" s="8">
        <v>1510</v>
      </c>
      <c r="F11" s="9">
        <f t="shared" si="1"/>
        <v>6.6467118584382423E-2</v>
      </c>
      <c r="G11" s="8">
        <v>14778</v>
      </c>
      <c r="H11" s="9">
        <f t="shared" si="2"/>
        <v>7.7803107280681891E-2</v>
      </c>
      <c r="I11" s="8">
        <v>9664</v>
      </c>
      <c r="J11" s="9">
        <f t="shared" si="3"/>
        <v>6.5119977358948269E-2</v>
      </c>
      <c r="K11" s="17"/>
    </row>
    <row r="12" spans="2:11" x14ac:dyDescent="0.2">
      <c r="B12" s="8" t="s">
        <v>7</v>
      </c>
      <c r="C12" s="8">
        <v>207</v>
      </c>
      <c r="D12" s="9">
        <f t="shared" si="0"/>
        <v>1.2337584932649899E-2</v>
      </c>
      <c r="E12" s="8">
        <v>3</v>
      </c>
      <c r="F12" s="9">
        <f t="shared" si="1"/>
        <v>1.3205387798221675E-4</v>
      </c>
      <c r="G12" s="8">
        <v>465</v>
      </c>
      <c r="H12" s="9">
        <f t="shared" si="2"/>
        <v>2.4481286294165032E-3</v>
      </c>
      <c r="I12" s="8">
        <v>7</v>
      </c>
      <c r="J12" s="9">
        <f t="shared" si="3"/>
        <v>4.7168857772416999E-5</v>
      </c>
      <c r="K12" s="17"/>
    </row>
    <row r="13" spans="2:11" x14ac:dyDescent="0.2">
      <c r="B13" s="8" t="s">
        <v>8</v>
      </c>
      <c r="C13" s="8">
        <v>88</v>
      </c>
      <c r="D13" s="9">
        <f t="shared" si="0"/>
        <v>5.2449636428656575E-3</v>
      </c>
      <c r="E13" s="8">
        <v>89</v>
      </c>
      <c r="F13" s="9">
        <f t="shared" si="1"/>
        <v>3.9175983801390969E-3</v>
      </c>
      <c r="G13" s="8">
        <v>939</v>
      </c>
      <c r="H13" s="9">
        <f t="shared" si="2"/>
        <v>4.9436403935959059E-3</v>
      </c>
      <c r="I13" s="8">
        <v>1725</v>
      </c>
      <c r="J13" s="9">
        <f t="shared" si="3"/>
        <v>1.1623754236774189E-2</v>
      </c>
      <c r="K13" s="17"/>
    </row>
    <row r="14" spans="2:11" x14ac:dyDescent="0.2">
      <c r="B14" s="8" t="s">
        <v>9</v>
      </c>
      <c r="C14" s="8">
        <v>0</v>
      </c>
      <c r="D14" s="9">
        <f t="shared" si="0"/>
        <v>0</v>
      </c>
      <c r="E14" s="8">
        <v>0</v>
      </c>
      <c r="F14" s="9">
        <f t="shared" si="1"/>
        <v>0</v>
      </c>
      <c r="G14" s="8">
        <v>4</v>
      </c>
      <c r="H14" s="9">
        <f t="shared" si="2"/>
        <v>2.105917100573336E-5</v>
      </c>
      <c r="I14" s="8">
        <v>51</v>
      </c>
      <c r="J14" s="9">
        <f t="shared" si="3"/>
        <v>3.4365882091332386E-4</v>
      </c>
      <c r="K14" s="16"/>
    </row>
    <row r="15" spans="2:11" x14ac:dyDescent="0.2">
      <c r="B15" t="s">
        <v>11</v>
      </c>
      <c r="D15" s="6"/>
      <c r="F15" s="7"/>
      <c r="H15" s="5"/>
      <c r="J15" s="5"/>
    </row>
    <row r="16" spans="2:11" s="3" customFormat="1" x14ac:dyDescent="0.2">
      <c r="B16" s="4" t="s">
        <v>10</v>
      </c>
      <c r="C16" s="3">
        <f>SUM(C7:C15)</f>
        <v>16778</v>
      </c>
      <c r="D16" s="10">
        <f>C16/$C$16</f>
        <v>1</v>
      </c>
      <c r="E16" s="3">
        <f t="shared" ref="E16:I16" si="4">SUM(E7:E15)</f>
        <v>22718</v>
      </c>
      <c r="F16" s="11">
        <f t="shared" si="1"/>
        <v>1</v>
      </c>
      <c r="G16" s="3">
        <f t="shared" si="4"/>
        <v>189941</v>
      </c>
      <c r="H16" s="11">
        <f t="shared" si="2"/>
        <v>1</v>
      </c>
      <c r="I16" s="3">
        <f t="shared" si="4"/>
        <v>148403</v>
      </c>
      <c r="J16" s="11">
        <f t="shared" ref="J16" si="5">I16/$I$16</f>
        <v>1</v>
      </c>
    </row>
    <row r="18" spans="2:12" x14ac:dyDescent="0.2">
      <c r="B18" s="19" t="s">
        <v>17</v>
      </c>
      <c r="C18" s="19"/>
      <c r="D18" s="19"/>
      <c r="E18" s="19"/>
      <c r="F18" s="19"/>
      <c r="G18" s="19"/>
      <c r="H18" s="19"/>
      <c r="I18" s="19"/>
      <c r="J18" s="19"/>
      <c r="K18" s="19"/>
    </row>
    <row r="19" spans="2:12" x14ac:dyDescent="0.2">
      <c r="B19" s="19"/>
      <c r="C19" s="19"/>
      <c r="D19" s="19"/>
      <c r="E19" s="19"/>
      <c r="F19" s="19"/>
      <c r="G19" s="19"/>
      <c r="H19" s="19"/>
      <c r="I19" s="19"/>
      <c r="J19" s="19"/>
      <c r="K19" s="19"/>
    </row>
    <row r="20" spans="2:12" x14ac:dyDescent="0.2">
      <c r="B20" s="20" t="s">
        <v>18</v>
      </c>
      <c r="C20" s="19"/>
      <c r="D20" s="19"/>
      <c r="E20" s="19"/>
      <c r="F20" s="19"/>
      <c r="G20" s="19"/>
      <c r="H20" s="19"/>
      <c r="I20" s="19"/>
      <c r="J20" s="19"/>
      <c r="K20" s="19"/>
    </row>
    <row r="21" spans="2:12" x14ac:dyDescent="0.2">
      <c r="B21" s="20" t="s">
        <v>19</v>
      </c>
      <c r="C21" s="19"/>
      <c r="D21" s="19"/>
      <c r="E21" s="19"/>
      <c r="F21" s="19"/>
      <c r="G21" s="19"/>
      <c r="H21" s="19"/>
      <c r="I21" s="19"/>
      <c r="J21" s="19"/>
      <c r="K21" s="19"/>
      <c r="L21" s="18"/>
    </row>
    <row r="22" spans="2:12" x14ac:dyDescent="0.2">
      <c r="B22" s="20" t="s">
        <v>20</v>
      </c>
      <c r="C22" s="19"/>
      <c r="D22" s="19"/>
      <c r="E22" s="19"/>
      <c r="F22" s="19"/>
      <c r="G22" s="19"/>
      <c r="H22" s="19"/>
      <c r="I22" s="19"/>
      <c r="J22" s="19"/>
      <c r="K22" s="19"/>
    </row>
    <row r="23" spans="2:12" x14ac:dyDescent="0.2">
      <c r="B23" s="19" t="s">
        <v>21</v>
      </c>
      <c r="C23" s="19"/>
      <c r="D23" s="19"/>
      <c r="E23" s="19"/>
      <c r="F23" s="19"/>
      <c r="G23" s="19"/>
      <c r="H23" s="19"/>
      <c r="I23" s="19"/>
      <c r="J23" s="19"/>
      <c r="K23" s="19"/>
    </row>
    <row r="24" spans="2:12" x14ac:dyDescent="0.2">
      <c r="B24" s="21"/>
      <c r="C24" s="21"/>
      <c r="D24" s="21"/>
      <c r="E24" s="21"/>
      <c r="F24" s="21"/>
      <c r="G24" s="21"/>
      <c r="H24" s="21"/>
      <c r="I24" s="21"/>
      <c r="J24" s="21"/>
      <c r="K24" s="21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SP202107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cp:lastPrinted>2021-08-01T19:26:26Z</cp:lastPrinted>
  <dcterms:created xsi:type="dcterms:W3CDTF">2018-09-30T20:59:23Z</dcterms:created>
  <dcterms:modified xsi:type="dcterms:W3CDTF">2021-08-01T19:27:28Z</dcterms:modified>
</cp:coreProperties>
</file>